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81450sv001\NAKA_DISK\■07道路砂防担当\■01道路担当\@　柴田淳司\工事\Ｒ２那土　木沢上那賀線　那賀・横谷　道路改良工事\当初\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32" i="1"/>
  <c r="G27" i="1"/>
  <c r="G26" i="1"/>
  <c r="G19" i="1"/>
  <c r="G18" i="1"/>
  <c r="G15" i="1"/>
  <c r="G12" i="1"/>
  <c r="G11" i="1" s="1"/>
  <c r="G34" i="1" l="1"/>
  <c r="G10" i="1"/>
  <c r="G39" i="1" l="1"/>
  <c r="G41" i="1" s="1"/>
  <c r="G42" i="1" s="1"/>
  <c r="G37" i="1"/>
</calcChain>
</file>

<file path=xl/sharedStrings.xml><?xml version="1.0" encoding="utf-8"?>
<sst xmlns="http://schemas.openxmlformats.org/spreadsheetml/2006/main" count="79" uniqueCount="49">
  <si>
    <t>工事費内訳書</t>
  </si>
  <si>
    <t>住　　　　所</t>
  </si>
  <si>
    <t>商号又は名称</t>
  </si>
  <si>
    <t>代 表 者 名</t>
  </si>
  <si>
    <t>工 事 名</t>
  </si>
  <si>
    <t>Ｒ２那土　木沢上那賀線　那賀・横谷　道路改良工事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</si>
  <si>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</si>
  <si>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</si>
  <si>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</si>
  <si>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</si>
  <si>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</si>
  <si>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</si>
  <si>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</si>
  <si>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</si>
  <si>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道路土工</t>
  </si>
  <si>
    <t>掘削工</t>
  </si>
  <si>
    <t>掘削</t>
  </si>
  <si>
    <t>m3</t>
  </si>
  <si>
    <t>残土処理工</t>
  </si>
  <si>
    <t>土砂等運搬</t>
  </si>
  <si>
    <t>擁壁工</t>
  </si>
  <si>
    <t>場所打擁壁工</t>
  </si>
  <si>
    <t>ｺﾝｸﾘｰﾄ</t>
  </si>
  <si>
    <t>型枠</t>
  </si>
  <si>
    <t>m2</t>
  </si>
  <si>
    <t>足場　</t>
  </si>
  <si>
    <t>掛m2</t>
  </si>
  <si>
    <t>目地板</t>
  </si>
  <si>
    <t>水抜ﾊﾟｲﾌﾟ</t>
  </si>
  <si>
    <t>m</t>
  </si>
  <si>
    <t>仮設工</t>
  </si>
  <si>
    <t>工事用道路工</t>
  </si>
  <si>
    <t>土のう</t>
  </si>
  <si>
    <t>袋</t>
  </si>
  <si>
    <t>土砂等積込</t>
  </si>
  <si>
    <t>土砂等運搬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</si>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</sst>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G11+G18+G26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G12+G15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60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16</v>
      </c>
      <c r="E14" s="8" t="s">
        <v>17</v>
      </c>
      <c r="F14" s="9">
        <v>20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23" t="s">
        <v>18</v>
      </c>
      <c r="D15" s="23"/>
      <c r="E15" s="8" t="s">
        <v>13</v>
      </c>
      <c r="F15" s="9">
        <v>1</v>
      </c>
      <c r="G15" s="10">
        <f>G16+G17</f>
        <v>0</v>
      </c>
      <c r="I15" s="12">
        <v>6</v>
      </c>
      <c r="J15" s="13">
        <v>3</v>
      </c>
    </row>
    <row r="16" spans="1:10" ht="42" customHeight="1" x14ac:dyDescent="0.15">
      <c r="A16" s="6"/>
      <c r="B16" s="7"/>
      <c r="C16" s="7"/>
      <c r="D16" s="23" t="s">
        <v>19</v>
      </c>
      <c r="E16" s="8" t="s">
        <v>17</v>
      </c>
      <c r="F16" s="9">
        <v>60</v>
      </c>
      <c r="G16" s="11"/>
      <c r="I16" s="12">
        <v>7</v>
      </c>
      <c r="J16" s="13">
        <v>4</v>
      </c>
    </row>
    <row r="17" spans="1:10" ht="42" customHeight="1" x14ac:dyDescent="0.15">
      <c r="A17" s="6"/>
      <c r="B17" s="7"/>
      <c r="C17" s="7"/>
      <c r="D17" s="23" t="s">
        <v>19</v>
      </c>
      <c r="E17" s="8" t="s">
        <v>17</v>
      </c>
      <c r="F17" s="9">
        <v>20</v>
      </c>
      <c r="G17" s="11"/>
      <c r="I17" s="12">
        <v>8</v>
      </c>
      <c r="J17" s="13">
        <v>4</v>
      </c>
    </row>
    <row r="18" spans="1:10" ht="42" customHeight="1" x14ac:dyDescent="0.15">
      <c r="A18" s="6"/>
      <c r="B18" s="23" t="s">
        <v>20</v>
      </c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2</v>
      </c>
    </row>
    <row r="19" spans="1:10" ht="42" customHeight="1" x14ac:dyDescent="0.15">
      <c r="A19" s="6"/>
      <c r="B19" s="7"/>
      <c r="C19" s="23" t="s">
        <v>21</v>
      </c>
      <c r="D19" s="23"/>
      <c r="E19" s="8" t="s">
        <v>13</v>
      </c>
      <c r="F19" s="9">
        <v>1</v>
      </c>
      <c r="G19" s="10">
        <f>G20+G21+G22+G23+G24+G25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22</v>
      </c>
      <c r="E20" s="8" t="s">
        <v>17</v>
      </c>
      <c r="F20" s="9">
        <v>271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24</v>
      </c>
      <c r="F21" s="9">
        <v>120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26</v>
      </c>
      <c r="F22" s="9">
        <v>90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7"/>
      <c r="D23" s="23" t="s">
        <v>25</v>
      </c>
      <c r="E23" s="8" t="s">
        <v>26</v>
      </c>
      <c r="F23" s="9">
        <v>30</v>
      </c>
      <c r="G23" s="11"/>
      <c r="I23" s="12">
        <v>14</v>
      </c>
      <c r="J23" s="13">
        <v>4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24</v>
      </c>
      <c r="F24" s="9">
        <v>27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7"/>
      <c r="C25" s="7"/>
      <c r="D25" s="23" t="s">
        <v>28</v>
      </c>
      <c r="E25" s="8" t="s">
        <v>29</v>
      </c>
      <c r="F25" s="9">
        <v>90</v>
      </c>
      <c r="G25" s="11"/>
      <c r="I25" s="12">
        <v>16</v>
      </c>
      <c r="J25" s="13">
        <v>4</v>
      </c>
    </row>
    <row r="26" spans="1:10" ht="42" customHeight="1" x14ac:dyDescent="0.15">
      <c r="A26" s="6"/>
      <c r="B26" s="23" t="s">
        <v>30</v>
      </c>
      <c r="C26" s="23"/>
      <c r="D26" s="23"/>
      <c r="E26" s="8" t="s">
        <v>13</v>
      </c>
      <c r="F26" s="9">
        <v>1</v>
      </c>
      <c r="G26" s="10">
        <f>G27+G32</f>
        <v>0</v>
      </c>
      <c r="I26" s="12">
        <v>17</v>
      </c>
      <c r="J26" s="13">
        <v>2</v>
      </c>
    </row>
    <row r="27" spans="1:10" ht="42" customHeight="1" x14ac:dyDescent="0.15">
      <c r="A27" s="6"/>
      <c r="B27" s="7"/>
      <c r="C27" s="23" t="s">
        <v>31</v>
      </c>
      <c r="D27" s="23"/>
      <c r="E27" s="8" t="s">
        <v>13</v>
      </c>
      <c r="F27" s="9">
        <v>1</v>
      </c>
      <c r="G27" s="10">
        <f>G28+G29+G30+G31</f>
        <v>0</v>
      </c>
      <c r="I27" s="12">
        <v>18</v>
      </c>
      <c r="J27" s="13">
        <v>3</v>
      </c>
    </row>
    <row r="28" spans="1:10" ht="42" customHeight="1" x14ac:dyDescent="0.15">
      <c r="A28" s="6"/>
      <c r="B28" s="7"/>
      <c r="C28" s="7"/>
      <c r="D28" s="23" t="s">
        <v>32</v>
      </c>
      <c r="E28" s="8" t="s">
        <v>33</v>
      </c>
      <c r="F28" s="9">
        <v>200</v>
      </c>
      <c r="G28" s="11"/>
      <c r="I28" s="12">
        <v>19</v>
      </c>
      <c r="J28" s="13">
        <v>4</v>
      </c>
    </row>
    <row r="29" spans="1:10" ht="42" customHeight="1" x14ac:dyDescent="0.15">
      <c r="A29" s="6"/>
      <c r="B29" s="7"/>
      <c r="C29" s="7"/>
      <c r="D29" s="23" t="s">
        <v>32</v>
      </c>
      <c r="E29" s="8" t="s">
        <v>33</v>
      </c>
      <c r="F29" s="9">
        <v>200</v>
      </c>
      <c r="G29" s="11"/>
      <c r="I29" s="12">
        <v>20</v>
      </c>
      <c r="J29" s="13">
        <v>4</v>
      </c>
    </row>
    <row r="30" spans="1:10" ht="42" customHeight="1" x14ac:dyDescent="0.15">
      <c r="A30" s="6"/>
      <c r="B30" s="7"/>
      <c r="C30" s="7"/>
      <c r="D30" s="23" t="s">
        <v>34</v>
      </c>
      <c r="E30" s="8" t="s">
        <v>17</v>
      </c>
      <c r="F30" s="9">
        <v>200</v>
      </c>
      <c r="G30" s="11"/>
      <c r="I30" s="12">
        <v>21</v>
      </c>
      <c r="J30" s="13">
        <v>4</v>
      </c>
    </row>
    <row r="31" spans="1:10" ht="42" customHeight="1" x14ac:dyDescent="0.15">
      <c r="A31" s="6"/>
      <c r="B31" s="7"/>
      <c r="C31" s="7"/>
      <c r="D31" s="23" t="s">
        <v>35</v>
      </c>
      <c r="E31" s="8" t="s">
        <v>17</v>
      </c>
      <c r="F31" s="9">
        <v>200</v>
      </c>
      <c r="G31" s="11"/>
      <c r="I31" s="12">
        <v>22</v>
      </c>
      <c r="J31" s="13">
        <v>4</v>
      </c>
    </row>
    <row r="32" spans="1:10" ht="42" customHeight="1" x14ac:dyDescent="0.15">
      <c r="A32" s="6"/>
      <c r="B32" s="7"/>
      <c r="C32" s="23" t="s">
        <v>36</v>
      </c>
      <c r="D32" s="23"/>
      <c r="E32" s="8" t="s">
        <v>13</v>
      </c>
      <c r="F32" s="9">
        <v>1</v>
      </c>
      <c r="G32" s="10">
        <f>G33</f>
        <v>0</v>
      </c>
      <c r="I32" s="12">
        <v>23</v>
      </c>
      <c r="J32" s="13">
        <v>3</v>
      </c>
    </row>
    <row r="33" spans="1:10" ht="42" customHeight="1" x14ac:dyDescent="0.15">
      <c r="A33" s="6"/>
      <c r="B33" s="7"/>
      <c r="C33" s="7"/>
      <c r="D33" s="23" t="s">
        <v>37</v>
      </c>
      <c r="E33" s="8" t="s">
        <v>38</v>
      </c>
      <c r="F33" s="9">
        <v>14</v>
      </c>
      <c r="G33" s="11"/>
      <c r="I33" s="12">
        <v>24</v>
      </c>
      <c r="J33" s="13">
        <v>4</v>
      </c>
    </row>
    <row r="34" spans="1:10" ht="42" customHeight="1" x14ac:dyDescent="0.15">
      <c r="A34" s="22" t="s">
        <v>39</v>
      </c>
      <c r="B34" s="23"/>
      <c r="C34" s="23"/>
      <c r="D34" s="23"/>
      <c r="E34" s="8" t="s">
        <v>13</v>
      </c>
      <c r="F34" s="9">
        <v>1</v>
      </c>
      <c r="G34" s="10">
        <f>G11+G18+G26</f>
        <v>0</v>
      </c>
      <c r="I34" s="12">
        <v>25</v>
      </c>
      <c r="J34" s="13">
        <v>20</v>
      </c>
    </row>
    <row r="35" spans="1:10" ht="42" customHeight="1" x14ac:dyDescent="0.15">
      <c r="A35" s="22" t="s">
        <v>40</v>
      </c>
      <c r="B35" s="23"/>
      <c r="C35" s="23"/>
      <c r="D35" s="23"/>
      <c r="E35" s="8" t="s">
        <v>13</v>
      </c>
      <c r="F35" s="9">
        <v>1</v>
      </c>
      <c r="G35" s="10">
        <f>G36</f>
        <v>0</v>
      </c>
      <c r="I35" s="12">
        <v>26</v>
      </c>
      <c r="J35" s="13">
        <v>200</v>
      </c>
    </row>
    <row r="36" spans="1:10" ht="42" customHeight="1" x14ac:dyDescent="0.15">
      <c r="A36" s="6"/>
      <c r="B36" s="23" t="s">
        <v>41</v>
      </c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42</v>
      </c>
      <c r="B37" s="23"/>
      <c r="C37" s="23"/>
      <c r="D37" s="23"/>
      <c r="E37" s="8" t="s">
        <v>13</v>
      </c>
      <c r="F37" s="9">
        <v>1</v>
      </c>
      <c r="G37" s="10">
        <f>G34+G35</f>
        <v>0</v>
      </c>
      <c r="I37" s="12">
        <v>28</v>
      </c>
      <c r="J37" s="13"/>
    </row>
    <row r="38" spans="1:10" ht="42" customHeight="1" x14ac:dyDescent="0.15">
      <c r="A38" s="6"/>
      <c r="B38" s="23" t="s">
        <v>43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210</v>
      </c>
    </row>
    <row r="39" spans="1:10" ht="42" customHeight="1" x14ac:dyDescent="0.15">
      <c r="A39" s="22" t="s">
        <v>44</v>
      </c>
      <c r="B39" s="23"/>
      <c r="C39" s="23"/>
      <c r="D39" s="23"/>
      <c r="E39" s="8" t="s">
        <v>13</v>
      </c>
      <c r="F39" s="9">
        <v>1</v>
      </c>
      <c r="G39" s="10">
        <f>G34+G35+G38</f>
        <v>0</v>
      </c>
      <c r="I39" s="12">
        <v>30</v>
      </c>
      <c r="J39" s="13"/>
    </row>
    <row r="40" spans="1:10" ht="42" customHeight="1" x14ac:dyDescent="0.15">
      <c r="A40" s="6"/>
      <c r="B40" s="23" t="s">
        <v>45</v>
      </c>
      <c r="C40" s="23"/>
      <c r="D40" s="23"/>
      <c r="E40" s="8" t="s">
        <v>13</v>
      </c>
      <c r="F40" s="9">
        <v>1</v>
      </c>
      <c r="G40" s="11"/>
      <c r="I40" s="12">
        <v>31</v>
      </c>
      <c r="J40" s="13">
        <v>220</v>
      </c>
    </row>
    <row r="41" spans="1:10" ht="42" customHeight="1" x14ac:dyDescent="0.15">
      <c r="A41" s="22" t="s">
        <v>46</v>
      </c>
      <c r="B41" s="23"/>
      <c r="C41" s="23"/>
      <c r="D41" s="23"/>
      <c r="E41" s="8" t="s">
        <v>13</v>
      </c>
      <c r="F41" s="9">
        <v>1</v>
      </c>
      <c r="G41" s="10">
        <f>G39+G40</f>
        <v>0</v>
      </c>
      <c r="I41" s="12">
        <v>32</v>
      </c>
      <c r="J41" s="13">
        <v>30</v>
      </c>
    </row>
    <row r="42" spans="1:10" ht="42" customHeight="1" x14ac:dyDescent="0.15">
      <c r="A42" s="24" t="s">
        <v>47</v>
      </c>
      <c r="B42" s="25"/>
      <c r="C42" s="25"/>
      <c r="D42" s="25"/>
      <c r="E42" s="14" t="s">
        <v>48</v>
      </c>
      <c r="F42" s="15" t="s">
        <v>48</v>
      </c>
      <c r="G42" s="16">
        <f>G41</f>
        <v>0</v>
      </c>
      <c r="I42" s="17">
        <v>33</v>
      </c>
      <c r="J42" s="17">
        <v>90</v>
      </c>
    </row>
  </sheetData>
  <sheetProtection sheet="1"/>
  <mergeCells count="39">
    <mergeCell ref="A39:D39"/>
    <mergeCell ref="B40:D40"/>
    <mergeCell ref="A41:D41"/>
    <mergeCell ref="A42:D42"/>
    <mergeCell ref="A34:D34"/>
    <mergeCell ref="A35:D35"/>
    <mergeCell ref="B36:D36"/>
    <mergeCell ref="A37:D37"/>
    <mergeCell ref="B38:D38"/>
    <mergeCell ref="D29"/>
    <mergeCell ref="D30"/>
    <mergeCell ref="D31"/>
    <mergeCell ref="C32:D32"/>
    <mergeCell ref="D33"/>
    <mergeCell ref="D24"/>
    <mergeCell ref="D25"/>
    <mergeCell ref="B26:D26"/>
    <mergeCell ref="C27:D27"/>
    <mergeCell ref="D28"/>
    <mergeCell ref="C19:D19"/>
    <mergeCell ref="D20"/>
    <mergeCell ref="D21"/>
    <mergeCell ref="D22"/>
    <mergeCell ref="D23"/>
    <mergeCell ref="D14"/>
    <mergeCell ref="C15:D15"/>
    <mergeCell ref="D16"/>
    <mergeCell ref="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Shibata Atsushi</cp:lastModifiedBy>
  <dcterms:created xsi:type="dcterms:W3CDTF">2020-08-20T02:23:27Z</dcterms:created>
  <dcterms:modified xsi:type="dcterms:W3CDTF">2020-08-20T02:23:40Z</dcterms:modified>
</cp:coreProperties>
</file>